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<sst xmlns="http://schemas.openxmlformats.org/spreadsheetml/2006/main" count="118" uniqueCount="87">
  <si>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</si>
  <si>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</si>
  <si>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</si>
  <si>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</si>
  <si>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</si>
  <si>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</si>
  <si>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</si>
  <si>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</si>
  <si>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</si>
  <si>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</si>
  <si>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04.11.2019.године</t>
  </si>
  <si>
    <t xml:space="preserve">Извршена плаћања у складу са доспелим обавезама и расположивим </t>
  </si>
  <si>
    <t>средствима на дан 04.11.2019.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</si>
  <si>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</si>
  <si>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</si>
  <si>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</si>
  <si>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</si>
  <si>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</si>
  <si>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Farmalogist doo Beograd</t>
  </si>
  <si>
    <t>Pharmaswiss doo Beograd</t>
  </si>
  <si>
    <t>Vega doo Valjevo</t>
  </si>
  <si>
    <t>Санитетски потрошни материјал</t>
  </si>
  <si>
    <t>Енергенти</t>
  </si>
  <si>
    <t>RCM doo Beograd</t>
  </si>
  <si>
    <t>Исхрана болесника</t>
  </si>
  <si>
    <t>Материјални трошкови</t>
  </si>
  <si>
    <t>Global-elektro doo Kanjiza</t>
  </si>
  <si>
    <t>Mobelix doo Subotica</t>
  </si>
  <si>
    <t>Bajir str Novi Knezevac</t>
  </si>
  <si>
    <t>Dunav osiguranje ado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</si>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</sst>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0">
      <selection activeCell="B42" sqref="B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1031764.37</v>
      </c>
    </row>
    <row r="7" spans="1:2" ht="16.5">
      <c r="A7" s="4" t="s">
        <v>3</v>
      </c>
      <c r="B7" s="5">
        <v>190095.38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320975.46</v>
      </c>
    </row>
    <row r="14" spans="1:2" ht="16.5">
      <c r="A14" s="4" t="s">
        <v>10</v>
      </c>
      <c r="B14" s="5">
        <f>B6+B7+B8+B9+B10+B11+B12-B13</f>
        <v>900884.29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>
        <f>SUM(B25:B27)</f>
        <v>190095.38</v>
      </c>
    </row>
    <row r="25" spans="1:2" s="9" customFormat="1" ht="16.5">
      <c r="A25" s="4" t="s">
        <v>18</v>
      </c>
      <c r="B25" s="5">
        <v>36586.44</v>
      </c>
    </row>
    <row r="26" spans="1:2" s="9" customFormat="1" ht="16.5">
      <c r="A26" s="4" t="s">
        <v>19</v>
      </c>
      <c r="B26" s="5">
        <v>127333.69</v>
      </c>
    </row>
    <row r="27" spans="1:2" s="9" customFormat="1" ht="16.5">
      <c r="A27" s="4" t="s">
        <v>20</v>
      </c>
      <c r="B27" s="5">
        <v>26175.25</v>
      </c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>
        <v>59087.2</v>
      </c>
    </row>
    <row r="30" spans="1:2" s="9" customFormat="1" ht="16.5">
      <c r="A30" s="4" t="s">
        <v>23</v>
      </c>
      <c r="B30" s="5">
        <v>59087.2</v>
      </c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>
        <f>SUM(B33:B36)</f>
        <v>71792.88</v>
      </c>
    </row>
    <row r="33" spans="1:2" s="9" customFormat="1" ht="16.5">
      <c r="A33" s="4" t="s">
        <v>26</v>
      </c>
      <c r="B33" s="5">
        <v>4880</v>
      </c>
    </row>
    <row r="34" spans="1:2" s="9" customFormat="1" ht="16.5">
      <c r="A34" s="4" t="s">
        <v>27</v>
      </c>
      <c r="B34" s="5">
        <v>3000</v>
      </c>
    </row>
    <row r="35" spans="1:2" s="9" customFormat="1" ht="16.5">
      <c r="A35" s="4" t="s">
        <v>28</v>
      </c>
      <c r="B35" s="5">
        <v>2474</v>
      </c>
    </row>
    <row r="36" spans="1:2" s="9" customFormat="1" ht="16.5">
      <c r="A36" s="4" t="s">
        <v>29</v>
      </c>
      <c r="B36" s="5">
        <v>61438.88</v>
      </c>
    </row>
    <row r="37" spans="1:2" s="9" customFormat="1" ht="16.5">
      <c r="A37" s="7" t="s">
        <v>30</v>
      </c>
      <c r="B37" s="8"/>
    </row>
    <row r="38" spans="1:2" s="9" customFormat="1" ht="16.5">
      <c r="A38" s="7" t="s">
        <v>31</v>
      </c>
      <c r="B38" s="8"/>
    </row>
    <row r="39" spans="1:2" s="9" customFormat="1" ht="16.5">
      <c r="A39" s="7" t="s">
        <v>32</v>
      </c>
      <c r="B39" s="8"/>
    </row>
    <row r="40" spans="1:2" s="9" customFormat="1" ht="16.5">
      <c r="A40" s="7" t="s">
        <v>33</v>
      </c>
      <c r="B40" s="8"/>
    </row>
    <row r="41" spans="1:2" ht="18.75">
      <c r="A41" s="10" t="s">
        <v>34</v>
      </c>
      <c r="B41" s="8">
        <f>SUM(B24,B29,B32)</f>
        <v>320975.46</v>
      </c>
    </row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92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4" t="s">
        <v>39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21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40</v>
      </c>
      <c r="B9" s="5"/>
      <c r="C9" s="12"/>
      <c r="D9" s="12"/>
      <c r="E9" s="12">
        <f t="shared" si="0"/>
        <v>0</v>
      </c>
    </row>
    <row r="10" spans="1:5" ht="15">
      <c r="A10" s="4" t="s">
        <v>22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24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25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41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32</v>
      </c>
      <c r="B14" s="5"/>
      <c r="C14" s="12"/>
      <c r="D14" s="12"/>
      <c r="E14" s="12">
        <f t="shared" si="0"/>
        <v>0</v>
      </c>
    </row>
    <row r="15" spans="1:5" ht="15">
      <c r="A15" s="4" t="s">
        <v>33</v>
      </c>
      <c r="B15" s="5"/>
      <c r="C15" s="12"/>
      <c r="D15" s="12"/>
      <c r="E15" s="12">
        <f t="shared" si="0"/>
        <v>0</v>
      </c>
    </row>
    <row r="16" spans="1:5" ht="15">
      <c r="A16" s="4" t="s">
        <v>34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42</v>
      </c>
      <c r="B20" s="6">
        <v>1334.34</v>
      </c>
    </row>
    <row r="21" spans="1:2" ht="12.75">
      <c r="A21" t="s">
        <v>43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4" t="s">
        <v>39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21</v>
      </c>
      <c r="B31" s="5"/>
      <c r="C31" s="12"/>
      <c r="D31" s="12"/>
      <c r="E31" s="12"/>
      <c r="F31" s="13"/>
    </row>
    <row r="32" spans="1:6" ht="15">
      <c r="A32" s="4" t="s">
        <v>40</v>
      </c>
      <c r="B32" s="5"/>
      <c r="C32" s="12"/>
      <c r="D32" s="12"/>
      <c r="E32" s="12"/>
      <c r="F32" s="13"/>
    </row>
    <row r="33" spans="1:6" ht="15">
      <c r="A33" s="4" t="s">
        <v>22</v>
      </c>
      <c r="B33" s="5"/>
      <c r="C33" s="12"/>
      <c r="D33" s="12"/>
      <c r="E33" s="12"/>
      <c r="F33" s="13"/>
    </row>
    <row r="34" spans="1:6" ht="15">
      <c r="A34" s="4" t="s">
        <v>24</v>
      </c>
      <c r="B34" s="5"/>
      <c r="C34" s="12"/>
      <c r="D34" s="12"/>
      <c r="E34" s="12"/>
      <c r="F34" s="13"/>
    </row>
    <row r="35" spans="1:6" ht="15">
      <c r="A35" s="4" t="s">
        <v>25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41</v>
      </c>
      <c r="B36" s="5"/>
      <c r="C36" s="12"/>
      <c r="D36" s="12"/>
      <c r="E36" s="12"/>
      <c r="F36" s="13"/>
    </row>
    <row r="37" spans="1:6" ht="15">
      <c r="A37" s="4" t="s">
        <v>32</v>
      </c>
      <c r="B37" s="5"/>
      <c r="C37" s="12"/>
      <c r="D37" s="12"/>
      <c r="E37" s="12"/>
      <c r="F37" s="13"/>
    </row>
    <row r="38" spans="1:6" ht="15">
      <c r="A38" s="4" t="s">
        <v>33</v>
      </c>
      <c r="B38" s="5"/>
      <c r="C38" s="12"/>
      <c r="D38" s="12"/>
      <c r="E38" s="12"/>
      <c r="F38" s="13"/>
    </row>
    <row r="39" spans="1:6" ht="15">
      <c r="A39" s="4" t="s">
        <v>34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2019-11-05T06:44:06Z</dcterms:modified>
  <cp:category/>
  <cp:version/>
  <cp:contentType/>
  <cp:contentStatus/>
  <cp:revision>147</cp:revision>
</cp:coreProperties>
</file>