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<sst xmlns="http://schemas.openxmlformats.org/spreadsheetml/2006/main" count="119" uniqueCount="88">
  <si>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</si>
  <si>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</si>
  <si>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</si>
  <si>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</si>
  <si>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</si>
  <si>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</si>
  <si>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</si>
  <si>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</si>
  <si>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</si>
  <si>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</si>
  <si>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06.04.2021.године</t>
  </si>
  <si>
    <t xml:space="preserve">Извршена плаћања у складу са доспелим обавезама и расположивим </t>
  </si>
  <si>
    <t>средствима на дан 06.04.2021. године</t>
  </si>
  <si>
    <t>Зараде</t>
  </si>
  <si>
    <t>Новчанe  награде запосленима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</si>
  <si>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</si>
  <si>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</si>
  <si>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</si>
  <si>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</si>
  <si>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</si>
  <si>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</si>
  <si>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</si>
  <si>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Messer tehnogas ad Beograd</t>
  </si>
  <si>
    <t>Eco trade BG doo Nis</t>
  </si>
  <si>
    <t>Veltas doo Nis</t>
  </si>
  <si>
    <t>Medicinski depo plus doo Novi Sad</t>
  </si>
  <si>
    <t>Енергенти</t>
  </si>
  <si>
    <t>RCM doo Novi Knezevac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</si>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</sst>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9">
      <selection activeCell="B44" sqref="B4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1673216.63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635755.26</v>
      </c>
    </row>
    <row r="14" spans="1:2" ht="16.5">
      <c r="A14" s="4" t="s">
        <v>10</v>
      </c>
      <c r="B14" s="5">
        <f>B6+B7+B8+B9+B10+B11+B12-B13</f>
        <v>1037461.3699999999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>
        <v>404388</v>
      </c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f>SUM(B29:B32)</f>
        <v>121096.25</v>
      </c>
    </row>
    <row r="29" spans="1:2" s="9" customFormat="1" ht="16.5">
      <c r="A29" s="7" t="s">
        <v>22</v>
      </c>
      <c r="B29" s="6">
        <v>1658.25</v>
      </c>
    </row>
    <row r="30" spans="1:2" s="9" customFormat="1" ht="16.5">
      <c r="A30" s="7" t="s">
        <v>23</v>
      </c>
      <c r="B30" s="6">
        <v>17820</v>
      </c>
    </row>
    <row r="31" spans="1:2" s="9" customFormat="1" ht="16.5">
      <c r="A31" s="7" t="s">
        <v>24</v>
      </c>
      <c r="B31" s="6">
        <v>42960</v>
      </c>
    </row>
    <row r="32" spans="1:2" s="9" customFormat="1" ht="16.5">
      <c r="A32" s="7" t="s">
        <v>25</v>
      </c>
      <c r="B32" s="6">
        <v>58658</v>
      </c>
    </row>
    <row r="33" spans="1:2" s="9" customFormat="1" ht="16.5">
      <c r="A33" s="4" t="s">
        <v>26</v>
      </c>
      <c r="B33" s="5">
        <v>110271.01</v>
      </c>
    </row>
    <row r="34" spans="1:2" s="9" customFormat="1" ht="16.5">
      <c r="A34" s="7" t="s">
        <v>27</v>
      </c>
      <c r="B34" s="6">
        <v>110271.01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ht="18.75">
      <c r="A41" s="10" t="s">
        <v>34</v>
      </c>
      <c r="B41" s="5">
        <f>SUM(B21,B28,B33)</f>
        <v>635755.26</v>
      </c>
    </row>
    <row r="42" ht="14.25">
      <c r="B42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7" t="s">
        <v>40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20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21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41</v>
      </c>
      <c r="B9" s="6"/>
      <c r="C9" s="12"/>
      <c r="D9" s="12"/>
      <c r="E9" s="12">
        <f t="shared" si="0"/>
        <v>0</v>
      </c>
    </row>
    <row r="10" spans="1:5" ht="15">
      <c r="A10" s="7" t="s">
        <v>26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28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29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42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32</v>
      </c>
      <c r="B14" s="6"/>
      <c r="C14" s="12"/>
      <c r="D14" s="12"/>
      <c r="E14" s="12">
        <f t="shared" si="0"/>
        <v>0</v>
      </c>
    </row>
    <row r="15" spans="1:5" ht="15">
      <c r="A15" s="7" t="s">
        <v>33</v>
      </c>
      <c r="B15" s="6"/>
      <c r="C15" s="12"/>
      <c r="D15" s="12"/>
      <c r="E15" s="12">
        <f t="shared" si="0"/>
        <v>0</v>
      </c>
    </row>
    <row r="16" spans="1:5" ht="15">
      <c r="A16" s="7" t="s">
        <v>34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7" t="s">
        <v>40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20</v>
      </c>
      <c r="B30" s="6"/>
      <c r="C30" s="12"/>
      <c r="D30" s="12"/>
      <c r="E30" s="12"/>
      <c r="F30" s="13"/>
    </row>
    <row r="31" spans="1:6" ht="15">
      <c r="A31" s="7" t="s">
        <v>21</v>
      </c>
      <c r="B31" s="6"/>
      <c r="C31" s="12"/>
      <c r="D31" s="12"/>
      <c r="E31" s="12"/>
      <c r="F31" s="13"/>
    </row>
    <row r="32" spans="1:6" ht="15">
      <c r="A32" s="7" t="s">
        <v>41</v>
      </c>
      <c r="B32" s="6"/>
      <c r="C32" s="12"/>
      <c r="D32" s="12"/>
      <c r="E32" s="12"/>
      <c r="F32" s="13"/>
    </row>
    <row r="33" spans="1:6" ht="15">
      <c r="A33" s="7" t="s">
        <v>26</v>
      </c>
      <c r="B33" s="6"/>
      <c r="C33" s="12"/>
      <c r="D33" s="12"/>
      <c r="E33" s="12"/>
      <c r="F33" s="13"/>
    </row>
    <row r="34" spans="1:6" ht="15">
      <c r="A34" s="7" t="s">
        <v>28</v>
      </c>
      <c r="B34" s="6"/>
      <c r="C34" s="12"/>
      <c r="D34" s="12"/>
      <c r="E34" s="12"/>
      <c r="F34" s="13"/>
    </row>
    <row r="35" spans="1:6" ht="15">
      <c r="A35" s="7" t="s">
        <v>29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42</v>
      </c>
      <c r="B36" s="6"/>
      <c r="C36" s="12"/>
      <c r="D36" s="12"/>
      <c r="E36" s="12"/>
      <c r="F36" s="13"/>
    </row>
    <row r="37" spans="1:6" ht="15">
      <c r="A37" s="7" t="s">
        <v>32</v>
      </c>
      <c r="B37" s="6"/>
      <c r="C37" s="12"/>
      <c r="D37" s="12"/>
      <c r="E37" s="12"/>
      <c r="F37" s="13"/>
    </row>
    <row r="38" spans="1:6" ht="15">
      <c r="A38" s="7" t="s">
        <v>33</v>
      </c>
      <c r="B38" s="6"/>
      <c r="C38" s="12"/>
      <c r="D38" s="12"/>
      <c r="E38" s="12"/>
      <c r="F38" s="13"/>
    </row>
    <row r="39" spans="1:6" ht="15">
      <c r="A39" s="7" t="s">
        <v>34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50</v>
      </c>
      <c r="B1" s="14"/>
      <c r="C1" s="15" t="s">
        <v>51</v>
      </c>
      <c r="D1" s="15"/>
      <c r="E1" s="15"/>
      <c r="F1" s="15"/>
    </row>
    <row r="2" spans="1:6" ht="1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69</v>
      </c>
      <c r="B23" s="14"/>
      <c r="C23" s="20" t="s">
        <v>70</v>
      </c>
      <c r="D23" s="15"/>
      <c r="E23" s="15"/>
      <c r="F23" s="15"/>
    </row>
    <row r="24" spans="1:6" ht="1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85</v>
      </c>
    </row>
    <row r="46" spans="1:3" ht="15">
      <c r="A46" s="16" t="s">
        <v>86</v>
      </c>
      <c r="B46" s="16">
        <v>621860</v>
      </c>
      <c r="C46" s="21">
        <v>222.72</v>
      </c>
    </row>
    <row r="47" spans="1:3" ht="15">
      <c r="A47" s="16" t="s">
        <v>87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2021-04-08T05:47:39Z</dcterms:modified>
  <cp:category/>
  <cp:version/>
  <cp:contentType/>
  <cp:contentStatus/>
  <cp:revision>540</cp:revision>
</cp:coreProperties>
</file>