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<sst xmlns="http://schemas.openxmlformats.org/spreadsheetml/2006/main" count="125" uniqueCount="94">
  <si>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</si>
  <si>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</si>
  <si>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</si>
  <si>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</si>
  <si>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</si>
  <si>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</si>
  <si>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</si>
  <si>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</si>
  <si>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</si>
  <si>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</si>
  <si>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21.08.2020.године</t>
  </si>
  <si>
    <t xml:space="preserve">Извршена плаћања у складу са доспелим обавезама и расположивим </t>
  </si>
  <si>
    <t>средствима на дан 21.08.2020. године</t>
  </si>
  <si>
    <t>Зараде</t>
  </si>
  <si>
    <t>Путни трошкови</t>
  </si>
  <si>
    <t>Povracaj sredstava za prevoz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</si>
  <si>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</si>
  <si>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</si>
  <si>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</si>
  <si>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</si>
  <si>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</si>
  <si>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Medi labor doo Novi Sad</t>
  </si>
  <si>
    <t>Енергенти</t>
  </si>
  <si>
    <t>Исхрана болесника</t>
  </si>
  <si>
    <t>Материјални трошкови</t>
  </si>
  <si>
    <t>Kompanija Dunav osiguranje ado Beograd</t>
  </si>
  <si>
    <t>Investfarm impex doo Beograd</t>
  </si>
  <si>
    <t>Orion telekom doo Beograd</t>
  </si>
  <si>
    <t>Telekom Srbija ad Beograd</t>
  </si>
  <si>
    <t>Dom zdravlja Kanjiza</t>
  </si>
  <si>
    <t>Cikos stampa doo Subotica</t>
  </si>
  <si>
    <t>Infolab doo Beograd</t>
  </si>
  <si>
    <t>Helena graf doo Zrenjanin</t>
  </si>
  <si>
    <t>Sat trakt doo B.Topola</t>
  </si>
  <si>
    <t>Auto kuca Annus doo Subotica</t>
  </si>
  <si>
    <t>Zavod za zdrav.zastitu radnika Novi Sad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</si>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</sst>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9">
      <selection activeCell="B49" sqref="B4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1285205.25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412288.83</v>
      </c>
    </row>
    <row r="14" spans="1:2" ht="16.5">
      <c r="A14" s="4" t="s">
        <v>10</v>
      </c>
      <c r="B14" s="5">
        <f>B6+B7+B8+B9+B10+B11+B12-B13</f>
        <v>872916.4199999999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>
        <v>94332</v>
      </c>
    </row>
    <row r="22" spans="1:2" s="9" customFormat="1" ht="16.5">
      <c r="A22" s="7" t="s">
        <v>15</v>
      </c>
      <c r="B22" s="6">
        <v>94332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SUM(B28:B28)</f>
        <v>780</v>
      </c>
    </row>
    <row r="28" spans="1:2" s="9" customFormat="1" ht="16.5">
      <c r="A28" s="7" t="s">
        <v>21</v>
      </c>
      <c r="B28" s="6">
        <v>780</v>
      </c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f>SUM(B32:B43)</f>
        <v>317176.83</v>
      </c>
    </row>
    <row r="32" spans="1:2" s="9" customFormat="1" ht="16.5">
      <c r="A32" s="7" t="s">
        <v>25</v>
      </c>
      <c r="B32" s="6">
        <v>103107.12</v>
      </c>
    </row>
    <row r="33" spans="1:2" s="9" customFormat="1" ht="16.5">
      <c r="A33" s="7" t="s">
        <v>26</v>
      </c>
      <c r="B33" s="6">
        <v>5915.77</v>
      </c>
    </row>
    <row r="34" spans="1:2" s="9" customFormat="1" ht="16.5">
      <c r="A34" s="7" t="s">
        <v>27</v>
      </c>
      <c r="B34" s="6">
        <v>3597.6</v>
      </c>
    </row>
    <row r="35" spans="1:2" s="9" customFormat="1" ht="16.5">
      <c r="A35" s="7" t="s">
        <v>28</v>
      </c>
      <c r="B35" s="6">
        <v>11102.47</v>
      </c>
    </row>
    <row r="36" spans="1:2" s="9" customFormat="1" ht="16.5">
      <c r="A36" s="7" t="s">
        <v>29</v>
      </c>
      <c r="B36" s="6">
        <v>4500</v>
      </c>
    </row>
    <row r="37" spans="1:2" s="9" customFormat="1" ht="16.5">
      <c r="A37" s="7" t="s">
        <v>30</v>
      </c>
      <c r="B37" s="6">
        <v>19347</v>
      </c>
    </row>
    <row r="38" spans="1:2" s="9" customFormat="1" ht="16.5">
      <c r="A38" s="7" t="s">
        <v>31</v>
      </c>
      <c r="B38" s="6">
        <v>72000</v>
      </c>
    </row>
    <row r="39" spans="1:2" s="9" customFormat="1" ht="16.5">
      <c r="A39" s="7" t="s">
        <v>32</v>
      </c>
      <c r="B39" s="6">
        <v>10716</v>
      </c>
    </row>
    <row r="40" spans="1:2" s="9" customFormat="1" ht="16.5">
      <c r="A40" s="7" t="s">
        <v>33</v>
      </c>
      <c r="B40" s="6">
        <v>4990</v>
      </c>
    </row>
    <row r="41" spans="1:2" s="9" customFormat="1" ht="16.5">
      <c r="A41" s="7" t="s">
        <v>34</v>
      </c>
      <c r="B41" s="6">
        <v>32456</v>
      </c>
    </row>
    <row r="42" spans="1:2" s="9" customFormat="1" ht="16.5">
      <c r="A42" s="7" t="s">
        <v>35</v>
      </c>
      <c r="B42" s="6">
        <v>42440</v>
      </c>
    </row>
    <row r="43" spans="1:2" s="9" customFormat="1" ht="16.5">
      <c r="A43" s="7" t="s">
        <v>36</v>
      </c>
      <c r="B43" s="6">
        <v>7004.87</v>
      </c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s="9" customFormat="1" ht="16.5">
      <c r="A46" s="4" t="s">
        <v>39</v>
      </c>
      <c r="B46" s="5"/>
    </row>
    <row r="47" spans="1:2" s="9" customFormat="1" ht="16.5">
      <c r="A47" s="4" t="s">
        <v>40</v>
      </c>
      <c r="B47" s="5"/>
    </row>
    <row r="48" spans="1:2" ht="18.75">
      <c r="A48" s="10" t="s">
        <v>41</v>
      </c>
      <c r="B48" s="5">
        <f>SUM(B21,B27,B31)</f>
        <v>412288.83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7" t="s">
        <v>46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47</v>
      </c>
      <c r="B9" s="6"/>
      <c r="C9" s="12"/>
      <c r="D9" s="12"/>
      <c r="E9" s="12">
        <f t="shared" si="0"/>
        <v>0</v>
      </c>
    </row>
    <row r="10" spans="1:5" ht="15">
      <c r="A10" s="7" t="s">
        <v>22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23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24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48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39</v>
      </c>
      <c r="B14" s="6"/>
      <c r="C14" s="12"/>
      <c r="D14" s="12"/>
      <c r="E14" s="12">
        <f t="shared" si="0"/>
        <v>0</v>
      </c>
    </row>
    <row r="15" spans="1:5" ht="15">
      <c r="A15" s="7" t="s">
        <v>40</v>
      </c>
      <c r="B15" s="6"/>
      <c r="C15" s="12"/>
      <c r="D15" s="12"/>
      <c r="E15" s="12">
        <f t="shared" si="0"/>
        <v>0</v>
      </c>
    </row>
    <row r="16" spans="1:5" ht="15">
      <c r="A16" s="7" t="s">
        <v>41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7" t="s">
        <v>46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47</v>
      </c>
      <c r="B32" s="6"/>
      <c r="C32" s="12"/>
      <c r="D32" s="12"/>
      <c r="E32" s="12"/>
      <c r="F32" s="13"/>
    </row>
    <row r="33" spans="1:6" ht="15">
      <c r="A33" s="7" t="s">
        <v>22</v>
      </c>
      <c r="B33" s="6"/>
      <c r="C33" s="12"/>
      <c r="D33" s="12"/>
      <c r="E33" s="12"/>
      <c r="F33" s="13"/>
    </row>
    <row r="34" spans="1:6" ht="15">
      <c r="A34" s="7" t="s">
        <v>23</v>
      </c>
      <c r="B34" s="6"/>
      <c r="C34" s="12"/>
      <c r="D34" s="12"/>
      <c r="E34" s="12"/>
      <c r="F34" s="13"/>
    </row>
    <row r="35" spans="1:6" ht="15">
      <c r="A35" s="7" t="s">
        <v>24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48</v>
      </c>
      <c r="B36" s="6"/>
      <c r="C36" s="12"/>
      <c r="D36" s="12"/>
      <c r="E36" s="12"/>
      <c r="F36" s="13"/>
    </row>
    <row r="37" spans="1:6" ht="15">
      <c r="A37" s="7" t="s">
        <v>39</v>
      </c>
      <c r="B37" s="6"/>
      <c r="C37" s="12"/>
      <c r="D37" s="12"/>
      <c r="E37" s="12"/>
      <c r="F37" s="13"/>
    </row>
    <row r="38" spans="1:6" ht="15">
      <c r="A38" s="7" t="s">
        <v>40</v>
      </c>
      <c r="B38" s="6"/>
      <c r="C38" s="12"/>
      <c r="D38" s="12"/>
      <c r="E38" s="12"/>
      <c r="F38" s="13"/>
    </row>
    <row r="39" spans="1:6" ht="15">
      <c r="A39" s="7" t="s">
        <v>41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56</v>
      </c>
      <c r="B1" s="14"/>
      <c r="C1" s="15" t="s">
        <v>57</v>
      </c>
      <c r="D1" s="15"/>
      <c r="E1" s="15"/>
      <c r="F1" s="15"/>
    </row>
    <row r="2" spans="1:6" ht="1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75</v>
      </c>
      <c r="B23" s="14"/>
      <c r="C23" s="20" t="s">
        <v>76</v>
      </c>
      <c r="D23" s="15"/>
      <c r="E23" s="15"/>
      <c r="F23" s="15"/>
    </row>
    <row r="24" spans="1:6" ht="1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91</v>
      </c>
    </row>
    <row r="46" spans="1:3" ht="15">
      <c r="A46" s="16" t="s">
        <v>92</v>
      </c>
      <c r="B46" s="16">
        <v>621860</v>
      </c>
      <c r="C46" s="21">
        <v>222.72</v>
      </c>
    </row>
    <row r="47" spans="1:3" ht="15">
      <c r="A47" s="16" t="s">
        <v>93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2020-08-24T05:55:32Z</dcterms:modified>
  <cp:category/>
  <cp:version/>
  <cp:contentType/>
  <cp:contentStatus/>
  <cp:revision>364</cp:revision>
</cp:coreProperties>
</file>